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30D2AB0-241A-4359-9ED0-13FADD0BD6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<sst xmlns="http://schemas.openxmlformats.org/spreadsheetml/2006/main" count="506" uniqueCount="394">
  <si>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</si>
  <si>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</si>
  <si>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</si>
  <si>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</si>
  <si>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</si>
  <si>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</si>
  <si>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</si>
  <si>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</si>
  <si>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</si>
  <si>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</si>
  <si>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</si>
  <si>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</si>
  <si>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</si>
  <si>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</si>
  <si>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</si>
  <si>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</si>
  <si>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RECOARO TERME</t>
  </si>
  <si>
    <t>084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</si>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</sst>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B106EE1-3408-4D26-8BDE-24F2A09F0AE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4DB204DA-06E6-46DB-833E-8CB9BC06EC9F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36076</v>
      </c>
      <c r="D4" s="2"/>
      <c r="E4" s="2"/>
      <c r="F4" s="2">
        <v>60.240099999999998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96.580184959852332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295</v>
      </c>
      <c r="C12" s="115">
        <v>233</v>
      </c>
      <c r="D12" s="115">
        <v>528</v>
      </c>
      <c r="F12" s="115">
        <v>11</v>
      </c>
      <c r="G12" s="115">
        <v>11</v>
      </c>
      <c r="H12" s="115">
        <v>22</v>
      </c>
    </row>
    <row r="13" spans="1:8" x14ac:dyDescent="0.2">
      <c r="A13" s="114" t="s">
        <v>9</v>
      </c>
      <c r="B13" s="114">
        <v>1782</v>
      </c>
      <c r="C13" s="114">
        <v>1717</v>
      </c>
      <c r="D13" s="114">
        <v>3499</v>
      </c>
      <c r="F13" s="114">
        <v>58</v>
      </c>
      <c r="G13" s="114">
        <v>83</v>
      </c>
      <c r="H13" s="114">
        <v>141</v>
      </c>
    </row>
    <row r="14" spans="1:8" x14ac:dyDescent="0.2">
      <c r="A14" s="114" t="s">
        <v>10</v>
      </c>
      <c r="B14" s="114">
        <v>825</v>
      </c>
      <c r="C14" s="114">
        <v>966</v>
      </c>
      <c r="D14" s="114">
        <v>1791</v>
      </c>
      <c r="F14" s="114">
        <v>2</v>
      </c>
      <c r="G14" s="114">
        <v>7</v>
      </c>
      <c r="H14" s="114">
        <v>9</v>
      </c>
    </row>
    <row r="15" spans="1:8" x14ac:dyDescent="0.2">
      <c r="A15" s="114" t="s">
        <v>11</v>
      </c>
      <c r="B15" s="115">
        <v>2902</v>
      </c>
      <c r="C15" s="115">
        <v>2916</v>
      </c>
      <c r="D15" s="115">
        <v>5818</v>
      </c>
      <c r="F15" s="115">
        <v>71</v>
      </c>
      <c r="G15" s="115">
        <v>101</v>
      </c>
      <c r="H15" s="115">
        <v>172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2929</v>
      </c>
      <c r="C21" s="115">
        <v>2962</v>
      </c>
      <c r="D21" s="115">
        <v>5891</v>
      </c>
      <c r="E21" s="68"/>
    </row>
    <row r="22" spans="1:5" x14ac:dyDescent="0.2">
      <c r="A22" s="114" t="s">
        <v>12</v>
      </c>
      <c r="B22" s="115">
        <v>15</v>
      </c>
      <c r="C22" s="115">
        <v>10</v>
      </c>
      <c r="D22" s="115">
        <v>25</v>
      </c>
      <c r="E22" s="68"/>
    </row>
    <row r="23" spans="1:5" x14ac:dyDescent="0.2">
      <c r="A23" s="114" t="s">
        <v>13</v>
      </c>
      <c r="B23" s="115">
        <v>32</v>
      </c>
      <c r="C23" s="115">
        <v>43</v>
      </c>
      <c r="D23" s="115">
        <v>75</v>
      </c>
      <c r="E23" s="68"/>
    </row>
    <row r="24" spans="1:5" x14ac:dyDescent="0.2">
      <c r="A24" s="114" t="s">
        <v>14</v>
      </c>
      <c r="B24" s="115">
        <v>67</v>
      </c>
      <c r="C24" s="115">
        <v>72</v>
      </c>
      <c r="D24" s="115">
        <v>139</v>
      </c>
      <c r="E24" s="68"/>
    </row>
    <row r="25" spans="1:5" x14ac:dyDescent="0.2">
      <c r="A25" s="114" t="s">
        <v>15</v>
      </c>
      <c r="B25" s="115">
        <v>77</v>
      </c>
      <c r="C25" s="115">
        <v>85</v>
      </c>
      <c r="D25" s="115">
        <v>162</v>
      </c>
      <c r="E25" s="68"/>
    </row>
    <row r="26" spans="1:5" ht="12.75" customHeight="1" x14ac:dyDescent="0.2">
      <c r="A26" s="114" t="s">
        <v>382</v>
      </c>
      <c r="B26" s="115">
        <v>2902</v>
      </c>
      <c r="C26" s="115">
        <v>2916</v>
      </c>
      <c r="D26" s="115">
        <v>5818</v>
      </c>
      <c r="E26" s="68"/>
    </row>
    <row r="27" spans="1:5" x14ac:dyDescent="0.2">
      <c r="A27" s="114" t="s">
        <v>7</v>
      </c>
      <c r="B27" s="115">
        <v>71</v>
      </c>
      <c r="C27" s="115">
        <v>101</v>
      </c>
      <c r="D27" s="115">
        <v>172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849</v>
      </c>
      <c r="C18" s="169">
        <v>3840874</v>
      </c>
    </row>
    <row r="19" spans="1:3" customFormat="1" x14ac:dyDescent="0.2">
      <c r="A19" s="103" t="s">
        <v>370</v>
      </c>
      <c r="B19" s="169">
        <v>547</v>
      </c>
      <c r="C19" s="169">
        <v>6858962</v>
      </c>
    </row>
    <row r="20" spans="1:3" customFormat="1" x14ac:dyDescent="0.2">
      <c r="A20" s="103" t="s">
        <v>371</v>
      </c>
      <c r="B20" s="169">
        <v>1885</v>
      </c>
      <c r="C20" s="169">
        <v>39338510</v>
      </c>
    </row>
    <row r="21" spans="1:3" customFormat="1" x14ac:dyDescent="0.2">
      <c r="A21" s="103" t="s">
        <v>372</v>
      </c>
      <c r="B21" s="169">
        <v>1443</v>
      </c>
      <c r="C21" s="169">
        <v>47677821</v>
      </c>
    </row>
    <row r="22" spans="1:3" customFormat="1" x14ac:dyDescent="0.2">
      <c r="A22" s="103" t="s">
        <v>373</v>
      </c>
      <c r="B22" s="169">
        <v>53</v>
      </c>
      <c r="C22" s="169">
        <v>3382117</v>
      </c>
    </row>
    <row r="23" spans="1:3" customFormat="1" x14ac:dyDescent="0.2">
      <c r="A23" s="103" t="s">
        <v>359</v>
      </c>
      <c r="B23" s="169">
        <v>39</v>
      </c>
      <c r="C23" s="169">
        <v>3462771</v>
      </c>
    </row>
    <row r="24" spans="1:3" customFormat="1" x14ac:dyDescent="0.2">
      <c r="A24" s="103" t="s">
        <v>374</v>
      </c>
      <c r="B24" s="169">
        <v>0</v>
      </c>
      <c r="C24" s="169">
        <v>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4830</v>
      </c>
      <c r="C26" s="170">
        <v>106829569</v>
      </c>
    </row>
    <row r="27" spans="1:3" customFormat="1" x14ac:dyDescent="0.2">
      <c r="A27" s="105" t="s">
        <v>393</v>
      </c>
      <c r="B27" s="171"/>
      <c r="C27" s="176">
        <v>5891</v>
      </c>
    </row>
    <row r="28" spans="1:3" customFormat="1" x14ac:dyDescent="0.2">
      <c r="A28" s="106" t="s">
        <v>113</v>
      </c>
      <c r="B28" s="172"/>
      <c r="C28" s="173">
        <v>21846.53762781186</v>
      </c>
    </row>
    <row r="29" spans="1:3" customFormat="1" x14ac:dyDescent="0.2">
      <c r="A29" s="107" t="s">
        <v>114</v>
      </c>
      <c r="B29" s="174"/>
      <c r="C29" s="175">
        <v>18134.369207265321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RECOARO TERME</v>
      </c>
      <c r="B1" s="18" t="s">
        <v>383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32</v>
      </c>
      <c r="C3" s="150">
        <v>1</v>
      </c>
    </row>
    <row r="4" spans="1:3" x14ac:dyDescent="0.2">
      <c r="A4" s="8" t="s">
        <v>22</v>
      </c>
      <c r="B4" s="150">
        <v>6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3</v>
      </c>
      <c r="C10" s="150">
        <v>3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1</v>
      </c>
      <c r="C13" s="150">
        <v>0</v>
      </c>
    </row>
    <row r="14" spans="1:3" x14ac:dyDescent="0.2">
      <c r="A14" s="8" t="s">
        <v>29</v>
      </c>
      <c r="B14" s="150">
        <v>2</v>
      </c>
      <c r="C14" s="150">
        <v>2</v>
      </c>
    </row>
    <row r="15" spans="1:3" x14ac:dyDescent="0.2">
      <c r="A15" s="8" t="s">
        <v>30</v>
      </c>
      <c r="B15" s="150">
        <v>3</v>
      </c>
      <c r="C15" s="150">
        <v>2</v>
      </c>
    </row>
    <row r="16" spans="1:3" x14ac:dyDescent="0.2">
      <c r="A16" s="8" t="s">
        <v>31</v>
      </c>
      <c r="B16" s="150">
        <v>7</v>
      </c>
      <c r="C16" s="150">
        <v>6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1</v>
      </c>
      <c r="C18" s="150">
        <v>1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1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2</v>
      </c>
      <c r="C23" s="150">
        <v>1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12</v>
      </c>
      <c r="C25" s="150">
        <v>11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0</v>
      </c>
      <c r="C27" s="150">
        <v>0</v>
      </c>
    </row>
    <row r="28" spans="1:3" x14ac:dyDescent="0.2">
      <c r="A28" s="8" t="s">
        <v>43</v>
      </c>
      <c r="B28" s="150">
        <v>1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1</v>
      </c>
      <c r="C30" s="150">
        <v>0</v>
      </c>
    </row>
    <row r="31" spans="1:3" x14ac:dyDescent="0.2">
      <c r="A31" s="8" t="s">
        <v>46</v>
      </c>
      <c r="B31" s="150">
        <v>1</v>
      </c>
      <c r="C31" s="150">
        <v>1</v>
      </c>
    </row>
    <row r="32" spans="1:3" x14ac:dyDescent="0.2">
      <c r="A32" s="8" t="s">
        <v>47</v>
      </c>
      <c r="B32" s="150">
        <v>1</v>
      </c>
      <c r="C32" s="150">
        <v>1</v>
      </c>
    </row>
    <row r="33" spans="1:3" x14ac:dyDescent="0.2">
      <c r="A33" s="8" t="s">
        <v>48</v>
      </c>
      <c r="B33" s="150">
        <v>15</v>
      </c>
      <c r="C33" s="150">
        <v>12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1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10</v>
      </c>
      <c r="C39" s="150">
        <v>9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70</v>
      </c>
      <c r="C41" s="150">
        <v>67</v>
      </c>
    </row>
    <row r="42" spans="1:3" x14ac:dyDescent="0.2">
      <c r="A42" s="8" t="s">
        <v>57</v>
      </c>
      <c r="B42" s="150">
        <v>10</v>
      </c>
      <c r="C42" s="150">
        <v>10</v>
      </c>
    </row>
    <row r="43" spans="1:3" x14ac:dyDescent="0.2">
      <c r="A43" s="8" t="s">
        <v>58</v>
      </c>
      <c r="B43" s="150">
        <v>22</v>
      </c>
      <c r="C43" s="150">
        <v>1</v>
      </c>
    </row>
    <row r="44" spans="1:3" x14ac:dyDescent="0.2">
      <c r="A44" s="8" t="s">
        <v>59</v>
      </c>
      <c r="B44" s="150">
        <v>36</v>
      </c>
      <c r="C44" s="150">
        <v>0</v>
      </c>
    </row>
    <row r="45" spans="1:3" x14ac:dyDescent="0.2">
      <c r="A45" s="8" t="s">
        <v>60</v>
      </c>
      <c r="B45" s="150">
        <v>11</v>
      </c>
      <c r="C45" s="150">
        <v>9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16</v>
      </c>
      <c r="C50" s="150">
        <v>0</v>
      </c>
    </row>
    <row r="51" spans="1:3" x14ac:dyDescent="0.2">
      <c r="A51" s="8" t="s">
        <v>66</v>
      </c>
      <c r="B51" s="150">
        <v>40</v>
      </c>
      <c r="C51" s="150">
        <v>2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2</v>
      </c>
      <c r="C53" s="150">
        <v>1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4</v>
      </c>
      <c r="C56" s="150">
        <v>2</v>
      </c>
    </row>
    <row r="57" spans="1:3" x14ac:dyDescent="0.2">
      <c r="A57" s="8" t="s">
        <v>72</v>
      </c>
      <c r="B57" s="150">
        <v>0</v>
      </c>
      <c r="C57" s="150">
        <v>0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3</v>
      </c>
      <c r="C60" s="150">
        <v>0</v>
      </c>
    </row>
    <row r="61" spans="1:3" x14ac:dyDescent="0.2">
      <c r="A61" s="8" t="s">
        <v>76</v>
      </c>
      <c r="B61" s="150">
        <v>8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2</v>
      </c>
      <c r="C63" s="150">
        <v>0</v>
      </c>
    </row>
    <row r="64" spans="1:3" x14ac:dyDescent="0.2">
      <c r="A64" s="8" t="s">
        <v>79</v>
      </c>
      <c r="B64" s="150">
        <v>1</v>
      </c>
      <c r="C64" s="150">
        <v>1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1</v>
      </c>
      <c r="C66" s="150">
        <v>0</v>
      </c>
    </row>
    <row r="67" spans="1:3" x14ac:dyDescent="0.2">
      <c r="A67" s="8" t="s">
        <v>82</v>
      </c>
      <c r="B67" s="150">
        <v>1</v>
      </c>
      <c r="C67" s="150">
        <v>1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3</v>
      </c>
      <c r="C73" s="150">
        <v>2</v>
      </c>
    </row>
    <row r="74" spans="1:3" x14ac:dyDescent="0.2">
      <c r="A74" s="8" t="s">
        <v>89</v>
      </c>
      <c r="B74" s="150">
        <v>3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0</v>
      </c>
    </row>
    <row r="78" spans="1:3" x14ac:dyDescent="0.2">
      <c r="A78" s="8" t="s">
        <v>93</v>
      </c>
      <c r="B78" s="150">
        <v>1</v>
      </c>
      <c r="C78" s="150">
        <v>0</v>
      </c>
    </row>
    <row r="79" spans="1:3" x14ac:dyDescent="0.2">
      <c r="A79" s="8" t="s">
        <v>94</v>
      </c>
      <c r="B79" s="150">
        <v>1</v>
      </c>
      <c r="C79" s="150">
        <v>0</v>
      </c>
    </row>
    <row r="80" spans="1:3" x14ac:dyDescent="0.2">
      <c r="A80" s="8" t="s">
        <v>95</v>
      </c>
      <c r="B80" s="150">
        <v>1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4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1</v>
      </c>
      <c r="C85" s="150">
        <v>1</v>
      </c>
    </row>
    <row r="86" spans="1:3" x14ac:dyDescent="0.2">
      <c r="A86" s="8" t="s">
        <v>101</v>
      </c>
      <c r="B86" s="150">
        <v>9</v>
      </c>
      <c r="C86" s="150">
        <v>9</v>
      </c>
    </row>
    <row r="87" spans="1:3" x14ac:dyDescent="0.2">
      <c r="A87" s="8" t="s">
        <v>108</v>
      </c>
      <c r="B87" s="150">
        <v>8</v>
      </c>
      <c r="C87" s="150">
        <v>0</v>
      </c>
    </row>
    <row r="88" spans="1:3" x14ac:dyDescent="0.2">
      <c r="A88" s="19" t="s">
        <v>0</v>
      </c>
      <c r="B88" s="151">
        <v>362</v>
      </c>
      <c r="C88" s="151">
        <v>156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RECOARO TERME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34</v>
      </c>
      <c r="C3" s="150">
        <v>1</v>
      </c>
      <c r="D3" s="150">
        <v>27</v>
      </c>
    </row>
    <row r="4" spans="1:4" x14ac:dyDescent="0.2">
      <c r="A4" s="8" t="s">
        <v>22</v>
      </c>
      <c r="B4" s="150">
        <v>6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5</v>
      </c>
      <c r="C10" s="150">
        <v>4</v>
      </c>
      <c r="D10" s="150">
        <v>10</v>
      </c>
    </row>
    <row r="11" spans="1:4" x14ac:dyDescent="0.2">
      <c r="A11" s="8" t="s">
        <v>26</v>
      </c>
      <c r="B11" s="150">
        <v>1</v>
      </c>
      <c r="C11" s="150">
        <v>0</v>
      </c>
      <c r="D11" s="150">
        <v>106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2</v>
      </c>
      <c r="C13" s="150">
        <v>0</v>
      </c>
      <c r="D13" s="150">
        <v>1</v>
      </c>
    </row>
    <row r="14" spans="1:4" x14ac:dyDescent="0.2">
      <c r="A14" s="8" t="s">
        <v>29</v>
      </c>
      <c r="B14" s="150">
        <v>2</v>
      </c>
      <c r="C14" s="150">
        <v>2</v>
      </c>
      <c r="D14" s="150">
        <v>5</v>
      </c>
    </row>
    <row r="15" spans="1:4" x14ac:dyDescent="0.2">
      <c r="A15" s="8" t="s">
        <v>30</v>
      </c>
      <c r="B15" s="150">
        <v>3</v>
      </c>
      <c r="C15" s="150">
        <v>2</v>
      </c>
      <c r="D15" s="150">
        <v>22</v>
      </c>
    </row>
    <row r="16" spans="1:4" x14ac:dyDescent="0.2">
      <c r="A16" s="8" t="s">
        <v>31</v>
      </c>
      <c r="B16" s="150">
        <v>8</v>
      </c>
      <c r="C16" s="150">
        <v>7</v>
      </c>
      <c r="D16" s="150">
        <v>23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1</v>
      </c>
      <c r="C18" s="150">
        <v>1</v>
      </c>
      <c r="D18" s="150">
        <v>2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1</v>
      </c>
      <c r="C20" s="150">
        <v>0</v>
      </c>
      <c r="D20" s="150">
        <v>5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38</v>
      </c>
      <c r="B23" s="150">
        <v>2</v>
      </c>
      <c r="C23" s="150">
        <v>1</v>
      </c>
      <c r="D23" s="150">
        <v>21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12</v>
      </c>
      <c r="C25" s="150">
        <v>11</v>
      </c>
      <c r="D25" s="150">
        <v>26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43</v>
      </c>
      <c r="B28" s="150">
        <v>1</v>
      </c>
      <c r="C28" s="150">
        <v>0</v>
      </c>
      <c r="D28" s="150">
        <v>3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1</v>
      </c>
      <c r="C30" s="150">
        <v>0</v>
      </c>
      <c r="D30" s="150">
        <v>7</v>
      </c>
    </row>
    <row r="31" spans="1:4" x14ac:dyDescent="0.2">
      <c r="A31" s="8" t="s">
        <v>46</v>
      </c>
      <c r="B31" s="150">
        <v>1</v>
      </c>
      <c r="C31" s="150">
        <v>1</v>
      </c>
      <c r="D31" s="150">
        <v>0</v>
      </c>
    </row>
    <row r="32" spans="1:4" x14ac:dyDescent="0.2">
      <c r="A32" s="8" t="s">
        <v>47</v>
      </c>
      <c r="B32" s="150">
        <v>1</v>
      </c>
      <c r="C32" s="150">
        <v>1</v>
      </c>
      <c r="D32" s="150">
        <v>1</v>
      </c>
    </row>
    <row r="33" spans="1:4" x14ac:dyDescent="0.2">
      <c r="A33" s="8" t="s">
        <v>48</v>
      </c>
      <c r="B33" s="150">
        <v>18</v>
      </c>
      <c r="C33" s="150">
        <v>14</v>
      </c>
      <c r="D33" s="150">
        <v>24</v>
      </c>
    </row>
    <row r="34" spans="1:4" x14ac:dyDescent="0.2">
      <c r="A34" s="8" t="s">
        <v>49</v>
      </c>
      <c r="B34" s="150">
        <v>9</v>
      </c>
      <c r="C34" s="150">
        <v>0</v>
      </c>
      <c r="D34" s="150">
        <v>10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1</v>
      </c>
      <c r="C37" s="150">
        <v>0</v>
      </c>
      <c r="D37" s="150">
        <v>1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11</v>
      </c>
      <c r="C39" s="150">
        <v>9</v>
      </c>
      <c r="D39" s="150">
        <v>14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72</v>
      </c>
      <c r="C41" s="150">
        <v>69</v>
      </c>
      <c r="D41" s="150">
        <v>98</v>
      </c>
    </row>
    <row r="42" spans="1:4" x14ac:dyDescent="0.2">
      <c r="A42" s="8" t="s">
        <v>57</v>
      </c>
      <c r="B42" s="150">
        <v>10</v>
      </c>
      <c r="C42" s="150">
        <v>10</v>
      </c>
      <c r="D42" s="150">
        <v>28</v>
      </c>
    </row>
    <row r="43" spans="1:4" x14ac:dyDescent="0.2">
      <c r="A43" s="8" t="s">
        <v>58</v>
      </c>
      <c r="B43" s="150">
        <v>27</v>
      </c>
      <c r="C43" s="150">
        <v>1</v>
      </c>
      <c r="D43" s="150">
        <v>33</v>
      </c>
    </row>
    <row r="44" spans="1:4" x14ac:dyDescent="0.2">
      <c r="A44" s="8" t="s">
        <v>59</v>
      </c>
      <c r="B44" s="150">
        <v>51</v>
      </c>
      <c r="C44" s="150">
        <v>1</v>
      </c>
      <c r="D44" s="150">
        <v>102</v>
      </c>
    </row>
    <row r="45" spans="1:4" x14ac:dyDescent="0.2">
      <c r="A45" s="8" t="s">
        <v>60</v>
      </c>
      <c r="B45" s="150">
        <v>13</v>
      </c>
      <c r="C45" s="150">
        <v>10</v>
      </c>
      <c r="D45" s="150">
        <v>11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5</v>
      </c>
    </row>
    <row r="50" spans="1:4" x14ac:dyDescent="0.2">
      <c r="A50" s="8" t="s">
        <v>65</v>
      </c>
      <c r="B50" s="150">
        <v>18</v>
      </c>
      <c r="C50" s="150">
        <v>0</v>
      </c>
      <c r="D50" s="150">
        <v>110</v>
      </c>
    </row>
    <row r="51" spans="1:4" x14ac:dyDescent="0.2">
      <c r="A51" s="8" t="s">
        <v>66</v>
      </c>
      <c r="B51" s="150">
        <v>52</v>
      </c>
      <c r="C51" s="150">
        <v>3</v>
      </c>
      <c r="D51" s="150">
        <v>174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2</v>
      </c>
      <c r="C53" s="150">
        <v>1</v>
      </c>
      <c r="D53" s="150">
        <v>2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4</v>
      </c>
      <c r="C56" s="150">
        <v>2</v>
      </c>
      <c r="D56" s="150">
        <v>5</v>
      </c>
    </row>
    <row r="57" spans="1:4" x14ac:dyDescent="0.2">
      <c r="A57" s="8" t="s">
        <v>72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3</v>
      </c>
      <c r="C58" s="150">
        <v>0</v>
      </c>
      <c r="D58" s="150">
        <v>6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4</v>
      </c>
      <c r="C60" s="150">
        <v>0</v>
      </c>
      <c r="D60" s="150">
        <v>3</v>
      </c>
    </row>
    <row r="61" spans="1:4" x14ac:dyDescent="0.2">
      <c r="A61" s="8" t="s">
        <v>76</v>
      </c>
      <c r="B61" s="150">
        <v>8</v>
      </c>
      <c r="C61" s="150">
        <v>0</v>
      </c>
      <c r="D61" s="150">
        <v>6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3</v>
      </c>
      <c r="C63" s="150">
        <v>0</v>
      </c>
      <c r="D63" s="150">
        <v>1</v>
      </c>
    </row>
    <row r="64" spans="1:4" x14ac:dyDescent="0.2">
      <c r="A64" s="8" t="s">
        <v>79</v>
      </c>
      <c r="B64" s="150">
        <v>1</v>
      </c>
      <c r="C64" s="150">
        <v>1</v>
      </c>
      <c r="D64" s="150">
        <v>1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1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1</v>
      </c>
      <c r="C67" s="150">
        <v>1</v>
      </c>
      <c r="D67" s="150">
        <v>1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1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3</v>
      </c>
      <c r="C73" s="150">
        <v>2</v>
      </c>
      <c r="D73" s="150">
        <v>4</v>
      </c>
    </row>
    <row r="74" spans="1:4" x14ac:dyDescent="0.2">
      <c r="A74" s="8" t="s">
        <v>89</v>
      </c>
      <c r="B74" s="150">
        <v>3</v>
      </c>
      <c r="C74" s="150">
        <v>0</v>
      </c>
      <c r="D74" s="150">
        <v>2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1</v>
      </c>
      <c r="C76" s="150">
        <v>1</v>
      </c>
      <c r="D76" s="150">
        <v>0</v>
      </c>
    </row>
    <row r="77" spans="1:4" x14ac:dyDescent="0.2">
      <c r="A77" s="8" t="s">
        <v>92</v>
      </c>
      <c r="B77" s="150">
        <v>2</v>
      </c>
      <c r="C77" s="150">
        <v>0</v>
      </c>
      <c r="D77" s="150">
        <v>6</v>
      </c>
    </row>
    <row r="78" spans="1:4" x14ac:dyDescent="0.2">
      <c r="A78" s="8" t="s">
        <v>93</v>
      </c>
      <c r="B78" s="150">
        <v>1</v>
      </c>
      <c r="C78" s="150">
        <v>0</v>
      </c>
      <c r="D78" s="150">
        <v>41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31</v>
      </c>
    </row>
    <row r="80" spans="1:4" x14ac:dyDescent="0.2">
      <c r="A80" s="8" t="s">
        <v>95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4</v>
      </c>
      <c r="C83" s="150">
        <v>0</v>
      </c>
      <c r="D83" s="150">
        <v>4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4</v>
      </c>
      <c r="C85" s="150">
        <v>3</v>
      </c>
      <c r="D85" s="150">
        <v>1</v>
      </c>
    </row>
    <row r="86" spans="1:4" x14ac:dyDescent="0.2">
      <c r="A86" s="8" t="s">
        <v>101</v>
      </c>
      <c r="B86" s="150">
        <v>11</v>
      </c>
      <c r="C86" s="150">
        <v>9</v>
      </c>
      <c r="D86" s="150">
        <v>26</v>
      </c>
    </row>
    <row r="87" spans="1:4" x14ac:dyDescent="0.2">
      <c r="A87" s="8" t="s">
        <v>108</v>
      </c>
      <c r="B87" s="150">
        <v>8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431</v>
      </c>
      <c r="C88" s="151">
        <v>168</v>
      </c>
      <c r="D88" s="151">
        <v>1009</v>
      </c>
    </row>
    <row r="91" spans="1:4" x14ac:dyDescent="0.2">
      <c r="A91" s="6" t="s">
        <v>109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RECOARO TERME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9</v>
      </c>
      <c r="D6" s="29">
        <v>260</v>
      </c>
      <c r="E6" s="16"/>
    </row>
    <row r="7" spans="1:5" x14ac:dyDescent="0.2">
      <c r="A7" s="30"/>
      <c r="B7" s="28" t="s">
        <v>123</v>
      </c>
      <c r="C7" s="9">
        <v>19</v>
      </c>
      <c r="D7" s="9">
        <v>481</v>
      </c>
      <c r="E7" s="16"/>
    </row>
    <row r="8" spans="1:5" x14ac:dyDescent="0.2">
      <c r="A8" s="30"/>
      <c r="B8" s="31" t="s">
        <v>124</v>
      </c>
      <c r="C8" s="9">
        <v>11</v>
      </c>
      <c r="D8" s="29">
        <v>792</v>
      </c>
      <c r="E8" s="16"/>
    </row>
    <row r="9" spans="1:5" x14ac:dyDescent="0.2">
      <c r="A9" s="30"/>
      <c r="B9" s="28" t="s">
        <v>125</v>
      </c>
      <c r="C9" s="9">
        <v>3</v>
      </c>
      <c r="D9" s="9">
        <v>6</v>
      </c>
      <c r="E9" s="16"/>
    </row>
    <row r="10" spans="1:5" x14ac:dyDescent="0.2">
      <c r="A10" s="13"/>
      <c r="B10" s="28" t="s">
        <v>386</v>
      </c>
      <c r="C10" s="9">
        <v>8</v>
      </c>
      <c r="D10" s="9">
        <v>91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6024.01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4595.34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0.76283737908801608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1428.67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713.45</v>
      </c>
      <c r="D20" s="47">
        <f>C20/$C$18</f>
        <v>0.49938054274255078</v>
      </c>
      <c r="E20" s="48"/>
    </row>
    <row r="21" spans="1:5" x14ac:dyDescent="0.2">
      <c r="A21" s="30"/>
      <c r="B21" s="45" t="s">
        <v>137</v>
      </c>
      <c r="C21" s="46">
        <v>74.06</v>
      </c>
      <c r="D21" s="47">
        <f>C21/$C$18</f>
        <v>5.1838423148802729E-2</v>
      </c>
      <c r="E21" s="48"/>
    </row>
    <row r="22" spans="1:5" s="1" customFormat="1" x14ac:dyDescent="0.2">
      <c r="A22" s="40"/>
      <c r="B22" s="49" t="s">
        <v>138</v>
      </c>
      <c r="C22" s="50">
        <v>631.26</v>
      </c>
      <c r="D22" s="51">
        <f>C22/$C$18</f>
        <v>0.441851512245655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1.4100000000000001</v>
      </c>
      <c r="D23" s="53"/>
      <c r="E23" s="54">
        <f t="shared" si="0"/>
        <v>2.2336279821309766E-3</v>
      </c>
    </row>
    <row r="24" spans="1:5" x14ac:dyDescent="0.2">
      <c r="A24" s="30"/>
      <c r="B24" s="45" t="s">
        <v>140</v>
      </c>
      <c r="C24" s="46">
        <v>0.95</v>
      </c>
      <c r="D24" s="53"/>
      <c r="E24" s="54">
        <f t="shared" si="0"/>
        <v>1.5049266546272534E-3</v>
      </c>
    </row>
    <row r="25" spans="1:5" x14ac:dyDescent="0.2">
      <c r="A25" s="30"/>
      <c r="B25" s="45" t="s">
        <v>141</v>
      </c>
      <c r="C25" s="46">
        <v>598.94000000000005</v>
      </c>
      <c r="D25" s="53"/>
      <c r="E25" s="54">
        <f t="shared" si="0"/>
        <v>0.94880081107626024</v>
      </c>
    </row>
    <row r="26" spans="1:5" x14ac:dyDescent="0.2">
      <c r="A26" s="30"/>
      <c r="B26" s="45" t="s">
        <v>142</v>
      </c>
      <c r="C26" s="46">
        <v>29.79</v>
      </c>
      <c r="D26" s="53"/>
      <c r="E26" s="54">
        <f t="shared" si="0"/>
        <v>4.7191331622469343E-2</v>
      </c>
    </row>
    <row r="27" spans="1:5" x14ac:dyDescent="0.2">
      <c r="A27" s="13"/>
      <c r="B27" s="45" t="s">
        <v>143</v>
      </c>
      <c r="C27" s="46">
        <v>0.17</v>
      </c>
      <c r="D27" s="55"/>
      <c r="E27" s="56">
        <f t="shared" si="0"/>
        <v>2.6930266451224538E-4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RECOARO TERME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32</v>
      </c>
      <c r="D6" s="60">
        <v>0</v>
      </c>
      <c r="E6" s="60">
        <v>611</v>
      </c>
      <c r="F6" s="61">
        <v>8</v>
      </c>
    </row>
    <row r="7" spans="1:6" x14ac:dyDescent="0.2">
      <c r="B7" s="33" t="s">
        <v>150</v>
      </c>
      <c r="C7" s="62">
        <v>1</v>
      </c>
      <c r="D7" s="63">
        <v>8</v>
      </c>
      <c r="E7" s="63">
        <v>9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24</v>
      </c>
      <c r="F8" s="17">
        <v>0</v>
      </c>
    </row>
    <row r="9" spans="1:6" x14ac:dyDescent="0.2">
      <c r="B9" s="33" t="s">
        <v>152</v>
      </c>
      <c r="C9" s="62">
        <v>8</v>
      </c>
      <c r="D9" s="63">
        <v>51</v>
      </c>
      <c r="E9" s="63">
        <v>60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12</v>
      </c>
      <c r="F10" s="17">
        <v>1</v>
      </c>
    </row>
    <row r="11" spans="1:6" x14ac:dyDescent="0.2">
      <c r="B11" s="33" t="s">
        <v>154</v>
      </c>
      <c r="C11" s="62">
        <v>1</v>
      </c>
      <c r="D11" s="63">
        <v>0</v>
      </c>
      <c r="E11" s="63">
        <v>3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7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45</v>
      </c>
      <c r="D18" s="66">
        <v>59</v>
      </c>
      <c r="E18" s="66">
        <v>726</v>
      </c>
      <c r="F18" s="67">
        <v>9</v>
      </c>
    </row>
    <row r="21" spans="1:6" x14ac:dyDescent="0.2">
      <c r="A21" s="6" t="s">
        <v>161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RECOARO TERME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12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83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3</v>
      </c>
      <c r="E13" s="9">
        <v>5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34</v>
      </c>
    </row>
    <row r="15" spans="1:5" x14ac:dyDescent="0.2">
      <c r="B15" s="8" t="s">
        <v>184</v>
      </c>
      <c r="C15" s="8" t="s">
        <v>185</v>
      </c>
      <c r="D15" s="9">
        <v>8</v>
      </c>
      <c r="E15" s="9">
        <v>37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20</v>
      </c>
    </row>
    <row r="22" spans="2:5" x14ac:dyDescent="0.2">
      <c r="B22" s="8" t="s">
        <v>198</v>
      </c>
      <c r="C22" s="8" t="s">
        <v>199</v>
      </c>
      <c r="D22" s="9">
        <v>2</v>
      </c>
      <c r="E22" s="9">
        <v>29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8</v>
      </c>
      <c r="E24" s="9">
        <v>33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2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15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18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2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17</v>
      </c>
      <c r="E38" s="9">
        <v>27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94</v>
      </c>
      <c r="E40" s="9">
        <v>142</v>
      </c>
    </row>
    <row r="41" spans="2:5" x14ac:dyDescent="0.2">
      <c r="B41" s="8" t="s">
        <v>236</v>
      </c>
      <c r="C41" s="8" t="s">
        <v>237</v>
      </c>
      <c r="D41" s="9">
        <v>11</v>
      </c>
      <c r="E41" s="9">
        <v>29</v>
      </c>
    </row>
    <row r="42" spans="2:5" x14ac:dyDescent="0.2">
      <c r="B42" s="8" t="s">
        <v>238</v>
      </c>
      <c r="C42" s="8" t="s">
        <v>239</v>
      </c>
      <c r="D42" s="9">
        <v>28</v>
      </c>
      <c r="E42" s="9">
        <v>57</v>
      </c>
    </row>
    <row r="43" spans="2:5" x14ac:dyDescent="0.2">
      <c r="B43" s="8" t="s">
        <v>240</v>
      </c>
      <c r="C43" s="8" t="s">
        <v>241</v>
      </c>
      <c r="D43" s="9">
        <v>51</v>
      </c>
      <c r="E43" s="9">
        <v>132</v>
      </c>
    </row>
    <row r="44" spans="2:5" x14ac:dyDescent="0.2">
      <c r="B44" s="8" t="s">
        <v>242</v>
      </c>
      <c r="C44" s="8" t="s">
        <v>243</v>
      </c>
      <c r="D44" s="9">
        <v>16</v>
      </c>
      <c r="E44" s="9">
        <v>21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4</v>
      </c>
    </row>
    <row r="49" spans="2:5" x14ac:dyDescent="0.2">
      <c r="B49" s="8" t="s">
        <v>252</v>
      </c>
      <c r="C49" s="8" t="s">
        <v>253</v>
      </c>
      <c r="D49" s="9">
        <v>19</v>
      </c>
      <c r="E49" s="9">
        <v>74</v>
      </c>
    </row>
    <row r="50" spans="2:5" x14ac:dyDescent="0.2">
      <c r="B50" s="8" t="s">
        <v>254</v>
      </c>
      <c r="C50" s="8" t="s">
        <v>255</v>
      </c>
      <c r="D50" s="9">
        <v>51</v>
      </c>
      <c r="E50" s="9">
        <v>131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3</v>
      </c>
      <c r="E55" s="9">
        <v>4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16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3</v>
      </c>
      <c r="E59" s="9">
        <v>5</v>
      </c>
    </row>
    <row r="60" spans="2:5" x14ac:dyDescent="0.2">
      <c r="B60" s="8" t="s">
        <v>274</v>
      </c>
      <c r="C60" s="8" t="s">
        <v>275</v>
      </c>
      <c r="D60" s="9">
        <v>5</v>
      </c>
      <c r="E60" s="9">
        <v>7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4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16</v>
      </c>
      <c r="E63" s="9">
        <v>22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8</v>
      </c>
      <c r="E66" s="9">
        <v>9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3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6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6</v>
      </c>
    </row>
    <row r="75" spans="2:5" x14ac:dyDescent="0.2">
      <c r="B75" s="8" t="s">
        <v>304</v>
      </c>
      <c r="C75" s="8" t="s">
        <v>305</v>
      </c>
      <c r="D75" s="9">
        <v>15</v>
      </c>
      <c r="E75" s="9">
        <v>23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4</v>
      </c>
      <c r="E81" s="9">
        <v>10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16</v>
      </c>
      <c r="E83" s="9">
        <v>29</v>
      </c>
    </row>
    <row r="84" spans="1:5" x14ac:dyDescent="0.2">
      <c r="B84" s="19" t="s">
        <v>322</v>
      </c>
      <c r="C84" s="19"/>
      <c r="D84" s="73">
        <v>419</v>
      </c>
      <c r="E84" s="73">
        <v>1055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RECOARO TERME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2633</v>
      </c>
      <c r="G5" s="117">
        <v>2711</v>
      </c>
      <c r="H5" s="117">
        <v>5344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1497.2732554059965</v>
      </c>
      <c r="G7" s="117">
        <v>1233.5271773971165</v>
      </c>
      <c r="H7" s="117">
        <v>2730.8004328031129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1447</v>
      </c>
      <c r="G8" s="119">
        <v>1167</v>
      </c>
      <c r="H8" s="119">
        <v>2614</v>
      </c>
      <c r="I8" s="16"/>
    </row>
    <row r="9" spans="1:9" x14ac:dyDescent="0.2">
      <c r="B9" s="76"/>
      <c r="C9" s="10"/>
      <c r="D9" s="10"/>
      <c r="E9" s="81" t="s">
        <v>333</v>
      </c>
      <c r="F9" s="119">
        <v>50.273255405996487</v>
      </c>
      <c r="G9" s="119">
        <v>66.527177397116461</v>
      </c>
      <c r="H9" s="119">
        <v>116.80043280311294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1135.7267445940035</v>
      </c>
      <c r="G11" s="117">
        <v>1477.4728226028835</v>
      </c>
      <c r="H11" s="117">
        <v>2613.1995671968871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120.81162700653245</v>
      </c>
      <c r="G12" s="119">
        <v>179.94510913141477</v>
      </c>
      <c r="H12" s="119">
        <v>300.7567361379472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24.064848446094611</v>
      </c>
      <c r="G13" s="119">
        <v>344.99574845609004</v>
      </c>
      <c r="H13" s="119">
        <v>369.06059690218467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867.07592258468765</v>
      </c>
      <c r="G14" s="119">
        <v>814.80372253218104</v>
      </c>
      <c r="H14" s="119">
        <v>1681.8796451168687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123.77434655668877</v>
      </c>
      <c r="G15" s="119">
        <v>137.72824248319765</v>
      </c>
      <c r="H15" s="119">
        <v>261.5025890398864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3.3576540036684574E-2</v>
      </c>
      <c r="G19" s="122">
        <v>5.3932478032220108E-2</v>
      </c>
      <c r="H19" s="122">
        <v>4.2771500765883354E-2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RECOARO TERME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7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12</v>
      </c>
      <c r="D10" s="158">
        <v>13</v>
      </c>
      <c r="E10" s="158">
        <v>14</v>
      </c>
      <c r="F10" s="156">
        <v>27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1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2</v>
      </c>
      <c r="D14" s="158">
        <v>0</v>
      </c>
      <c r="E14" s="158">
        <v>5</v>
      </c>
      <c r="F14" s="156">
        <v>5</v>
      </c>
    </row>
    <row r="15" spans="1:6" x14ac:dyDescent="0.2">
      <c r="A15" s="148"/>
      <c r="B15" s="153" t="s">
        <v>352</v>
      </c>
      <c r="C15" s="157">
        <v>1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23</v>
      </c>
      <c r="D16" s="160">
        <v>13</v>
      </c>
      <c r="E16" s="160">
        <v>19</v>
      </c>
      <c r="F16" s="161">
        <v>32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RECOARO TERME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3954</v>
      </c>
      <c r="C6" s="128">
        <v>10778</v>
      </c>
      <c r="D6" s="128">
        <v>1655</v>
      </c>
      <c r="E6" s="128">
        <v>4986</v>
      </c>
      <c r="F6" s="128">
        <v>5609</v>
      </c>
      <c r="G6" s="128">
        <v>15764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2007-03-14T11:06:41Z</cp:lastPrinted>
  <dcterms:created xsi:type="dcterms:W3CDTF">2006-11-07T16:01:07Z</dcterms:created>
  <dcterms:modified xsi:type="dcterms:W3CDTF">2025-10-20T09:45:36Z</dcterms:modified>
</cp:coreProperties>
</file>